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updateLinks="always"/>
  <mc:AlternateContent xmlns:mc="http://schemas.openxmlformats.org/markup-compatibility/2006">
    <mc:Choice Requires="x15">
      <x15ac:absPath xmlns:x15ac="http://schemas.microsoft.com/office/spreadsheetml/2010/11/ac" url="https://livereadingac-my.sharepoint.com/personal/gb900635_reading_ac_uk/Documents/Documents/Partnership/BA(Ed)/Assessment/AoPs/"/>
    </mc:Choice>
  </mc:AlternateContent>
  <xr:revisionPtr revIDLastSave="65" documentId="8_{AF8F6595-9C43-40ED-9C36-5E8BC50BBDEF}" xr6:coauthVersionLast="47" xr6:coauthVersionMax="47" xr10:uidLastSave="{7894B48D-B89E-4886-BF87-7B5C82655635}"/>
  <bookViews>
    <workbookView xWindow="-120" yWindow="-120" windowWidth="29040" windowHeight="15720" tabRatio="830" activeTab="5" xr2:uid="{D0594AA1-CE4F-4B0D-8AEC-3F34C91CCB8C}"/>
  </bookViews>
  <sheets>
    <sheet name="Year 1 Final Review" sheetId="15" r:id="rId1"/>
    <sheet name="Year 2 Interim Review" sheetId="13" r:id="rId2"/>
    <sheet name="Year 2 Final Review" sheetId="14" r:id="rId3"/>
    <sheet name="Year 3 Interim Review" sheetId="3" r:id="rId4"/>
    <sheet name="Year 3 Final Review" sheetId="5" r:id="rId5"/>
    <sheet name="Summary" sheetId="10" r:id="rId6"/>
    <sheet name="Fundamental skills" sheetId="11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0" l="1"/>
  <c r="G7" i="10"/>
  <c r="H7" i="10"/>
  <c r="K7" i="10"/>
  <c r="J7" i="10"/>
  <c r="I7" i="10"/>
  <c r="E7" i="10"/>
  <c r="D7" i="10"/>
  <c r="J6" i="10"/>
  <c r="I6" i="10"/>
  <c r="H6" i="10"/>
  <c r="G6" i="10"/>
  <c r="F6" i="10"/>
  <c r="E6" i="10"/>
  <c r="D6" i="10"/>
  <c r="D11" i="10"/>
  <c r="C2" i="10"/>
  <c r="O12" i="10"/>
  <c r="N12" i="10"/>
  <c r="M12" i="10"/>
  <c r="L12" i="10"/>
  <c r="I12" i="10"/>
  <c r="H12" i="10"/>
  <c r="G12" i="10"/>
  <c r="F12" i="10"/>
  <c r="E12" i="10"/>
  <c r="D12" i="10"/>
  <c r="N11" i="10"/>
  <c r="M11" i="10"/>
  <c r="L11" i="10"/>
  <c r="K11" i="10"/>
  <c r="J11" i="10"/>
  <c r="I11" i="10"/>
  <c r="H11" i="10"/>
  <c r="G11" i="10"/>
  <c r="F11" i="10"/>
  <c r="E11" i="10"/>
</calcChain>
</file>

<file path=xl/sharedStrings.xml><?xml version="1.0" encoding="utf-8"?>
<sst xmlns="http://schemas.openxmlformats.org/spreadsheetml/2006/main" count="190" uniqueCount="73">
  <si>
    <t>RPT Full name:</t>
  </si>
  <si>
    <t>School:</t>
  </si>
  <si>
    <t>School Mentor Name:</t>
  </si>
  <si>
    <t>Tutor Name:</t>
  </si>
  <si>
    <t>Extra Support form in place?</t>
  </si>
  <si>
    <t>Please select grade</t>
  </si>
  <si>
    <t>Next Steps</t>
  </si>
  <si>
    <t>Strand A - High expectations and Managing Behaviour</t>
  </si>
  <si>
    <t>Strand B - Pedagogy</t>
  </si>
  <si>
    <t>Strand C - Curriculum</t>
  </si>
  <si>
    <t>Teaching Early reading</t>
  </si>
  <si>
    <t>Teaching Early Mathematics</t>
  </si>
  <si>
    <t>Strand D - Assessment</t>
  </si>
  <si>
    <t>Strand E - Professional behaviour</t>
  </si>
  <si>
    <t>Speaking, listening, and communicating</t>
  </si>
  <si>
    <t>Writing</t>
  </si>
  <si>
    <t>Use of data and graphs</t>
  </si>
  <si>
    <t>Mathematical calculations and problems</t>
  </si>
  <si>
    <t>Summative outcome for placement</t>
  </si>
  <si>
    <t>Summary of acheivements at interim</t>
  </si>
  <si>
    <t>Comments if not on track</t>
  </si>
  <si>
    <t>Teacher standard 1 - Setting high expectations which inspire, motivate, and challenge pupils</t>
  </si>
  <si>
    <t>Teacher standard 7 - Manage behaviour effectively to ensure a good and safe learning environment</t>
  </si>
  <si>
    <t>Teacher standard 2 - Promote good progress and outcomes by the pupils</t>
  </si>
  <si>
    <t>Teacher standard 4 - Plan and teach well structured lessons</t>
  </si>
  <si>
    <t>Teacher standard 5 - Adapt teaching to respond to the strengths and needs of all pupils</t>
  </si>
  <si>
    <t xml:space="preserve">Teacher standard 3 - Demonstrate good subject and curriculum knowledge </t>
  </si>
  <si>
    <t>Teacher standard 6 - Make accurate and productive use of assessment</t>
  </si>
  <si>
    <t>Teacher standard 8 - Fulfil wider professional responsibilties</t>
  </si>
  <si>
    <t>Part 2 - Personal and professional conduct</t>
  </si>
  <si>
    <t>Summary of key acheivements, including any areas of exceptional practice</t>
  </si>
  <si>
    <t>Next steps</t>
  </si>
  <si>
    <t>RPT full name:</t>
  </si>
  <si>
    <t>Strand</t>
  </si>
  <si>
    <t>A</t>
  </si>
  <si>
    <t>B</t>
  </si>
  <si>
    <t>C</t>
  </si>
  <si>
    <t>Early Reading</t>
  </si>
  <si>
    <t>Early Maths</t>
  </si>
  <si>
    <t>D</t>
  </si>
  <si>
    <t>E</t>
  </si>
  <si>
    <t>Summative</t>
  </si>
  <si>
    <t>Strand A</t>
  </si>
  <si>
    <t>Strand B</t>
  </si>
  <si>
    <t>Strand C</t>
  </si>
  <si>
    <t>Strand D</t>
  </si>
  <si>
    <t>Strand E</t>
  </si>
  <si>
    <t>Teacher Standard</t>
  </si>
  <si>
    <t>Part 2</t>
  </si>
  <si>
    <t>Fundamental Skills</t>
  </si>
  <si>
    <t>These were introduced in 2020 to replace the Professional Skills tests for literacy and numeracy, as follows:</t>
  </si>
  <si>
    <t>Area 1: Speaking, Listening, and communicating</t>
  </si>
  <si>
    <r>
      <t xml:space="preserve">Speaking, listening and communicating: </t>
    </r>
    <r>
      <rPr>
        <b/>
        <sz val="11"/>
        <color theme="1"/>
        <rFont val="Aptos Narrow"/>
        <family val="2"/>
        <scheme val="minor"/>
      </rPr>
      <t>Speaking, listening and communicatin</t>
    </r>
    <r>
      <rPr>
        <sz val="11"/>
        <color theme="1"/>
        <rFont val="Aptos Narrow"/>
        <family val="2"/>
        <scheme val="minor"/>
      </rPr>
      <t xml:space="preserve">g are fundamental to a teacher’s role. Teachers should use </t>
    </r>
    <r>
      <rPr>
        <b/>
        <sz val="11"/>
        <color theme="1"/>
        <rFont val="Aptos Narrow"/>
        <family val="2"/>
        <scheme val="minor"/>
      </rPr>
      <t>standard English grammar, clear pronunciation and vocabulary</t>
    </r>
    <r>
      <rPr>
        <sz val="11"/>
        <color theme="1"/>
        <rFont val="Aptos Narrow"/>
        <family val="2"/>
        <scheme val="minor"/>
      </rPr>
      <t xml:space="preserve"> relevant to the situation to convey instructions, questions, information, concepts and ideas with clarity. Teachers should read fluently and with good understanding.</t>
    </r>
  </si>
  <si>
    <t>Area 2: Writing</t>
  </si>
  <si>
    <r>
      <t xml:space="preserve">Writing: Writing by teachers will be seen by colleagues, pupils and parents and, as such, it is important that a teacher’s writing reflects the high standards of accuracy their professional role demands. </t>
    </r>
    <r>
      <rPr>
        <b/>
        <sz val="11"/>
        <color theme="1"/>
        <rFont val="Aptos Narrow"/>
        <family val="2"/>
        <scheme val="minor"/>
      </rPr>
      <t>They should write clearly, accurately, legibly and coherently using correct spelling and punctuation.</t>
    </r>
    <r>
      <rPr>
        <sz val="11"/>
        <color theme="1"/>
        <rFont val="Aptos Narrow"/>
        <family val="2"/>
        <scheme val="minor"/>
      </rPr>
      <t xml:space="preserve"> </t>
    </r>
  </si>
  <si>
    <t>Area 3: Use of Data and Graphs</t>
  </si>
  <si>
    <r>
      <t xml:space="preserve">Using data and graphs: Teachers should use </t>
    </r>
    <r>
      <rPr>
        <b/>
        <sz val="11"/>
        <color theme="1"/>
        <rFont val="Aptos Narrow"/>
        <family val="2"/>
        <scheme val="minor"/>
      </rPr>
      <t>data and graphs</t>
    </r>
    <r>
      <rPr>
        <sz val="11"/>
        <color theme="1"/>
        <rFont val="Aptos Narrow"/>
        <family val="2"/>
        <scheme val="minor"/>
      </rPr>
      <t xml:space="preserve"> to interpret information, identify patterns and trends and draw appropriate conclusions. They need to interpret pupil data and understand statistics and graphs in the news, academic reports and relevant papers. </t>
    </r>
    <r>
      <rPr>
        <b/>
        <i/>
        <sz val="11"/>
        <color theme="1"/>
        <rFont val="Aptos Narrow"/>
        <family val="2"/>
        <scheme val="minor"/>
      </rPr>
      <t>Addressed through a school-based task in the Summer term.</t>
    </r>
    <r>
      <rPr>
        <i/>
        <sz val="11"/>
        <color theme="1"/>
        <rFont val="Aptos Narrow"/>
        <family val="2"/>
        <scheme val="minor"/>
      </rPr>
      <t xml:space="preserve"> </t>
    </r>
  </si>
  <si>
    <t>Area 4: Mathematical Calculations and Problems</t>
  </si>
  <si>
    <r>
      <t xml:space="preserve">Complete mathematical calculations: Teachers should be able to complete mathematical calculations </t>
    </r>
    <r>
      <rPr>
        <b/>
        <sz val="11"/>
        <color theme="1"/>
        <rFont val="Aptos Narrow"/>
        <family val="2"/>
        <scheme val="minor"/>
      </rPr>
      <t>fluently</t>
    </r>
    <r>
      <rPr>
        <sz val="11"/>
        <color theme="1"/>
        <rFont val="Aptos Narrow"/>
        <family val="2"/>
        <scheme val="minor"/>
      </rPr>
      <t xml:space="preserve"> with whole numbers, fractions, decimals and percentages. They should be able to solve mathematical problems using a </t>
    </r>
    <r>
      <rPr>
        <b/>
        <sz val="11"/>
        <color theme="1"/>
        <rFont val="Aptos Narrow"/>
        <family val="2"/>
        <scheme val="minor"/>
      </rPr>
      <t>variety of methods</t>
    </r>
    <r>
      <rPr>
        <sz val="11"/>
        <color theme="1"/>
        <rFont val="Aptos Narrow"/>
        <family val="2"/>
        <scheme val="minor"/>
      </rPr>
      <t xml:space="preserve"> and approaches including: estimating and rounding, sense checking answers, breaking down problems into simpler steps, and explaining and justifying answers using appropriate language.</t>
    </r>
  </si>
  <si>
    <t>Is an Extra Support form in place?</t>
  </si>
  <si>
    <t>Has there been an Extra Support form in place?</t>
  </si>
  <si>
    <t>Summary of key acheivements</t>
  </si>
  <si>
    <t>Comments if not met</t>
  </si>
  <si>
    <t>Year 2 Interim Review</t>
  </si>
  <si>
    <t>Year 3 Interim Review</t>
  </si>
  <si>
    <t>Year 3 Final Review</t>
  </si>
  <si>
    <t>Year 2 Final Review</t>
  </si>
  <si>
    <r>
      <t xml:space="preserve">Fundamental skills </t>
    </r>
    <r>
      <rPr>
        <sz val="11"/>
        <color theme="1"/>
        <rFont val="Calibri"/>
        <family val="2"/>
      </rPr>
      <t>(please see final tab if unsure)</t>
    </r>
  </si>
  <si>
    <r>
      <rPr>
        <b/>
        <sz val="14"/>
        <color theme="1"/>
        <rFont val="Aptos Narrow"/>
        <family val="2"/>
        <scheme val="minor"/>
      </rPr>
      <t xml:space="preserve">Mentor instruction:  </t>
    </r>
    <r>
      <rPr>
        <sz val="14"/>
        <color theme="1"/>
        <rFont val="Aptos Narrow"/>
        <family val="2"/>
        <scheme val="minor"/>
      </rPr>
      <t xml:space="preserve">At placement end, please email this completed AoP to </t>
    </r>
    <r>
      <rPr>
        <b/>
        <sz val="14"/>
        <color rgb="FFFF0000"/>
        <rFont val="Aptos Narrow"/>
        <family val="2"/>
        <scheme val="minor"/>
      </rPr>
      <t>primarypartnership@reading.ac.uk</t>
    </r>
    <r>
      <rPr>
        <sz val="14"/>
        <color theme="1"/>
        <rFont val="Aptos Narrow"/>
        <family val="2"/>
        <scheme val="minor"/>
      </rPr>
      <t xml:space="preserve"> by the date specified in your Mentor Handbook, ccing your RPT.</t>
    </r>
  </si>
  <si>
    <t>Year 1 Final Review</t>
  </si>
  <si>
    <t>Mentor instruction: Please complete this and discuss with your RPT in time for the supervising tutor visit.</t>
  </si>
  <si>
    <r>
      <rPr>
        <b/>
        <sz val="14"/>
        <color theme="1"/>
        <rFont val="Aptos Narrow"/>
        <family val="2"/>
        <scheme val="minor"/>
      </rPr>
      <t>Mentor instruction:</t>
    </r>
    <r>
      <rPr>
        <sz val="14"/>
        <color theme="1"/>
        <rFont val="Aptos Narrow"/>
        <family val="2"/>
        <scheme val="minor"/>
      </rPr>
      <t xml:space="preserve">  At placement end, please email this completed AoP to </t>
    </r>
    <r>
      <rPr>
        <b/>
        <sz val="14"/>
        <color rgb="FFFF0000"/>
        <rFont val="Aptos Narrow"/>
        <family val="2"/>
        <scheme val="minor"/>
      </rPr>
      <t xml:space="preserve">primarypartnership@reading.ac.uk </t>
    </r>
    <r>
      <rPr>
        <sz val="14"/>
        <color theme="1"/>
        <rFont val="Aptos Narrow"/>
        <family val="2"/>
        <scheme val="minor"/>
      </rPr>
      <t>by the date specified in your Mentor Handbook, ccing your RPT.</t>
    </r>
  </si>
  <si>
    <r>
      <rPr>
        <b/>
        <sz val="14"/>
        <color theme="1"/>
        <rFont val="Aptos Narrow"/>
        <family val="2"/>
        <scheme val="minor"/>
      </rPr>
      <t>Mentor instruction:</t>
    </r>
    <r>
      <rPr>
        <sz val="14"/>
        <color theme="1"/>
        <rFont val="Aptos Narrow"/>
        <family val="2"/>
        <scheme val="minor"/>
      </rPr>
      <t xml:space="preserve">  At placement end, please email this completed AoP to </t>
    </r>
    <r>
      <rPr>
        <b/>
        <sz val="14"/>
        <color rgb="FFFF0000"/>
        <rFont val="Aptos Narrow"/>
        <family val="2"/>
        <scheme val="minor"/>
      </rPr>
      <t>primarypartnership@reading.ac.uk</t>
    </r>
    <r>
      <rPr>
        <sz val="14"/>
        <color theme="1"/>
        <rFont val="Aptos Narrow"/>
        <family val="2"/>
        <scheme val="minor"/>
      </rPr>
      <t xml:space="preserve"> by the date specified in your Mentor Handbook, ccing your RPT.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</si>
</sst>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1"/>
      <name val="Rdg Vesta"/>
    </font>
    <font>
      <b/>
      <i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5E2BC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6" fillId="0" borderId="1" xfId="0" applyFont="1" applyBorder="1"/>
    <xf numFmtId="0" fontId="0" fillId="3" borderId="0" xfId="0" applyFill="1" applyAlignment="1">
      <alignment wrapText="1"/>
    </xf>
    <xf numFmtId="0" fontId="6" fillId="0" borderId="0" xfId="0" applyFont="1"/>
    <xf numFmtId="0" fontId="6" fillId="3" borderId="0" xfId="0" applyFont="1" applyFill="1" applyAlignment="1" applyProtection="1">
      <alignment wrapText="1"/>
      <protection locked="0"/>
    </xf>
    <xf numFmtId="0" fontId="1" fillId="0" borderId="2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0" fillId="3" borderId="0" xfId="0" applyFill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wrapText="1"/>
    </xf>
    <xf numFmtId="0" fontId="1" fillId="0" borderId="26" xfId="0" applyFont="1" applyBorder="1" applyAlignment="1">
      <alignment horizontal="center"/>
    </xf>
    <xf numFmtId="0" fontId="1" fillId="3" borderId="7" xfId="0" applyFont="1" applyFill="1" applyBorder="1" applyAlignment="1">
      <alignment horizontal="center" wrapText="1"/>
    </xf>
    <xf numFmtId="0" fontId="1" fillId="3" borderId="26" xfId="0" applyFont="1" applyFill="1" applyBorder="1" applyAlignment="1">
      <alignment horizontal="center" wrapText="1"/>
    </xf>
    <xf numFmtId="0" fontId="1" fillId="3" borderId="27" xfId="0" applyFont="1" applyFill="1" applyBorder="1" applyAlignment="1">
      <alignment horizontal="center" wrapText="1"/>
    </xf>
    <xf numFmtId="0" fontId="1" fillId="3" borderId="28" xfId="0" applyFont="1" applyFill="1" applyBorder="1" applyAlignment="1">
      <alignment horizontal="center" wrapText="1"/>
    </xf>
    <xf numFmtId="0" fontId="1" fillId="3" borderId="29" xfId="0" applyFont="1" applyFill="1" applyBorder="1" applyAlignment="1">
      <alignment horizontal="center" wrapText="1"/>
    </xf>
    <xf numFmtId="0" fontId="0" fillId="0" borderId="30" xfId="0" applyBorder="1" applyAlignment="1">
      <alignment wrapText="1"/>
    </xf>
    <xf numFmtId="0" fontId="0" fillId="0" borderId="6" xfId="0" applyBorder="1" applyAlignment="1">
      <alignment wrapText="1"/>
    </xf>
    <xf numFmtId="0" fontId="1" fillId="3" borderId="31" xfId="0" applyFont="1" applyFill="1" applyBorder="1" applyAlignment="1">
      <alignment horizontal="center" wrapText="1"/>
    </xf>
    <xf numFmtId="0" fontId="0" fillId="3" borderId="11" xfId="0" applyFill="1" applyBorder="1" applyAlignment="1">
      <alignment horizontal="center" wrapText="1"/>
    </xf>
    <xf numFmtId="0" fontId="1" fillId="0" borderId="8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4" borderId="24" xfId="0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3" borderId="37" xfId="0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4" borderId="38" xfId="0" applyFill="1" applyBorder="1" applyAlignment="1">
      <alignment horizontal="center" vertical="center" wrapText="1"/>
    </xf>
    <xf numFmtId="0" fontId="0" fillId="4" borderId="20" xfId="0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3" borderId="40" xfId="0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5" borderId="1" xfId="0" applyFill="1" applyBorder="1" applyAlignment="1">
      <alignment wrapText="1"/>
    </xf>
    <xf numFmtId="0" fontId="0" fillId="0" borderId="1" xfId="0" applyBorder="1" applyAlignment="1">
      <alignment vertical="center" wrapText="1"/>
    </xf>
    <xf numFmtId="0" fontId="6" fillId="2" borderId="1" xfId="0" applyFont="1" applyFill="1" applyBorder="1" applyAlignment="1">
      <alignment wrapText="1"/>
    </xf>
    <xf numFmtId="0" fontId="3" fillId="6" borderId="8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vertical="top" wrapText="1"/>
    </xf>
    <xf numFmtId="0" fontId="0" fillId="7" borderId="2" xfId="0" applyFill="1" applyBorder="1" applyAlignment="1">
      <alignment vertical="top"/>
    </xf>
    <xf numFmtId="0" fontId="0" fillId="7" borderId="12" xfId="0" applyFill="1" applyBorder="1" applyAlignment="1">
      <alignment vertical="top"/>
    </xf>
    <xf numFmtId="0" fontId="0" fillId="7" borderId="13" xfId="0" applyFill="1" applyBorder="1" applyAlignment="1">
      <alignment vertical="top"/>
    </xf>
    <xf numFmtId="0" fontId="5" fillId="7" borderId="2" xfId="0" applyFont="1" applyFill="1" applyBorder="1" applyAlignment="1">
      <alignment horizontal="center" vertical="center"/>
    </xf>
    <xf numFmtId="0" fontId="2" fillId="7" borderId="2" xfId="0" applyFont="1" applyFill="1" applyBorder="1"/>
    <xf numFmtId="0" fontId="3" fillId="6" borderId="41" xfId="0" applyFont="1" applyFill="1" applyBorder="1" applyAlignment="1">
      <alignment horizontal="center" vertical="center"/>
    </xf>
    <xf numFmtId="0" fontId="3" fillId="6" borderId="43" xfId="0" applyFont="1" applyFill="1" applyBorder="1" applyAlignment="1">
      <alignment horizontal="center" vertical="center"/>
    </xf>
    <xf numFmtId="0" fontId="3" fillId="6" borderId="45" xfId="0" applyFont="1" applyFill="1" applyBorder="1" applyAlignment="1">
      <alignment horizontal="center" vertical="center"/>
    </xf>
    <xf numFmtId="0" fontId="2" fillId="7" borderId="42" xfId="0" applyFont="1" applyFill="1" applyBorder="1" applyAlignment="1">
      <alignment wrapText="1"/>
    </xf>
    <xf numFmtId="0" fontId="2" fillId="7" borderId="44" xfId="0" applyFont="1" applyFill="1" applyBorder="1" applyAlignment="1">
      <alignment wrapText="1"/>
    </xf>
    <xf numFmtId="0" fontId="2" fillId="7" borderId="46" xfId="0" applyFont="1" applyFill="1" applyBorder="1" applyAlignment="1">
      <alignment wrapText="1"/>
    </xf>
    <xf numFmtId="0" fontId="4" fillId="7" borderId="8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/>
    </xf>
    <xf numFmtId="0" fontId="0" fillId="7" borderId="24" xfId="0" applyFill="1" applyBorder="1"/>
    <xf numFmtId="0" fontId="0" fillId="7" borderId="25" xfId="0" applyFill="1" applyBorder="1"/>
    <xf numFmtId="0" fontId="2" fillId="7" borderId="2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vertical="top" wrapText="1"/>
    </xf>
    <xf numFmtId="0" fontId="2" fillId="7" borderId="11" xfId="0" applyFont="1" applyFill="1" applyBorder="1" applyAlignment="1">
      <alignment vertical="top" wrapText="1"/>
    </xf>
    <xf numFmtId="0" fontId="2" fillId="7" borderId="13" xfId="0" applyFont="1" applyFill="1" applyBorder="1" applyAlignment="1">
      <alignment vertical="top" wrapText="1"/>
    </xf>
    <xf numFmtId="0" fontId="1" fillId="3" borderId="3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14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wrapText="1"/>
    </xf>
    <xf numFmtId="0" fontId="2" fillId="6" borderId="8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left" vertical="top" wrapText="1"/>
    </xf>
    <xf numFmtId="0" fontId="3" fillId="7" borderId="9" xfId="0" applyFont="1" applyFill="1" applyBorder="1" applyAlignment="1">
      <alignment horizontal="left" vertical="top" wrapText="1"/>
    </xf>
    <xf numFmtId="0" fontId="3" fillId="7" borderId="10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10" fillId="0" borderId="11" xfId="0" applyFont="1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12" fillId="0" borderId="0" xfId="0" applyFont="1"/>
    <xf numFmtId="0" fontId="10" fillId="0" borderId="12" xfId="0" applyFont="1" applyBorder="1" applyAlignment="1">
      <alignment vertical="top" wrapText="1"/>
    </xf>
    <xf numFmtId="0" fontId="10" fillId="0" borderId="13" xfId="0" applyFont="1" applyBorder="1" applyAlignment="1">
      <alignment vertical="top" wrapText="1"/>
    </xf>
    <xf numFmtId="0" fontId="1" fillId="0" borderId="4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wrapText="1"/>
    </xf>
    <xf numFmtId="0" fontId="1" fillId="0" borderId="47" xfId="0" applyFont="1" applyBorder="1" applyAlignment="1">
      <alignment horizontal="center" wrapText="1"/>
    </xf>
    <xf numFmtId="0" fontId="1" fillId="0" borderId="2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</cellXfs>
  <cellStyles count="1">
    <cellStyle name="Normal" xfId="0" builtinId="0"/>
  </cellStyles>
  <dxfs count="14"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5E2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F5524-25D3-4775-B7D1-D38528B15679}">
  <dimension ref="B1:F30"/>
  <sheetViews>
    <sheetView zoomScaleNormal="100" workbookViewId="0">
      <selection activeCell="F9" sqref="F9"/>
    </sheetView>
  </sheetViews>
  <sheetFormatPr defaultRowHeight="15"/>
  <cols>
    <col min="2" max="2" width="46" customWidth="1"/>
    <col min="3" max="3" width="50.42578125" customWidth="1"/>
    <col min="4" max="4" width="15" customWidth="1"/>
    <col min="5" max="5" width="45.85546875" customWidth="1"/>
    <col min="6" max="6" width="72.42578125" customWidth="1"/>
  </cols>
  <sheetData>
    <row r="1" spans="2:6" ht="24.75" thickBot="1">
      <c r="F1" s="100" t="s">
        <v>69</v>
      </c>
    </row>
    <row r="2" spans="2:6">
      <c r="B2" s="65" t="s">
        <v>0</v>
      </c>
      <c r="C2" s="68"/>
      <c r="D2" s="1"/>
      <c r="E2" s="1"/>
      <c r="F2" s="97" t="s">
        <v>68</v>
      </c>
    </row>
    <row r="3" spans="2:6">
      <c r="B3" s="66" t="s">
        <v>1</v>
      </c>
      <c r="C3" s="69"/>
      <c r="D3" s="1"/>
      <c r="E3" s="1"/>
      <c r="F3" s="98"/>
    </row>
    <row r="4" spans="2:6">
      <c r="B4" s="66" t="s">
        <v>2</v>
      </c>
      <c r="C4" s="69"/>
      <c r="D4" s="1"/>
      <c r="E4" s="1"/>
      <c r="F4" s="98"/>
    </row>
    <row r="5" spans="2:6" ht="15.75" thickBot="1">
      <c r="B5" s="67" t="s">
        <v>3</v>
      </c>
      <c r="C5" s="70"/>
      <c r="D5" s="1"/>
      <c r="E5" s="1"/>
      <c r="F5" s="99"/>
    </row>
    <row r="6" spans="2:6" ht="15.75" thickBot="1">
      <c r="B6" s="1"/>
      <c r="C6" s="1"/>
      <c r="D6" s="1"/>
      <c r="E6" s="1"/>
    </row>
    <row r="7" spans="2:6" ht="15.75" thickBot="1">
      <c r="B7" s="55" t="s">
        <v>60</v>
      </c>
      <c r="C7" s="64"/>
      <c r="D7" s="1"/>
      <c r="E7" s="1"/>
    </row>
    <row r="8" spans="2:6" ht="15.75" thickBot="1">
      <c r="B8" s="1"/>
      <c r="C8" s="1"/>
      <c r="D8" s="2"/>
      <c r="E8" s="2"/>
    </row>
    <row r="9" spans="2:6" ht="80.099999999999994" customHeight="1" thickBot="1">
      <c r="B9" s="55" t="s">
        <v>61</v>
      </c>
      <c r="C9" s="90"/>
      <c r="D9" s="91"/>
      <c r="E9" s="92"/>
    </row>
    <row r="10" spans="2:6" ht="15.75" thickBot="1">
      <c r="B10" s="1"/>
      <c r="C10" s="1"/>
      <c r="D10" s="1"/>
      <c r="E10" s="1"/>
    </row>
    <row r="11" spans="2:6" ht="42" customHeight="1" thickBot="1">
      <c r="B11" s="1"/>
      <c r="C11" s="1"/>
      <c r="D11" s="57" t="s">
        <v>5</v>
      </c>
      <c r="E11" s="56" t="s">
        <v>6</v>
      </c>
    </row>
    <row r="12" spans="2:6" ht="42" customHeight="1" thickBot="1">
      <c r="B12" s="86" t="s">
        <v>7</v>
      </c>
      <c r="C12" s="87"/>
      <c r="D12" s="58"/>
      <c r="E12" s="76"/>
    </row>
    <row r="13" spans="2:6" ht="14.1" customHeight="1" thickBot="1">
      <c r="B13" s="1"/>
      <c r="C13" s="1"/>
      <c r="D13" s="1"/>
      <c r="E13" s="1"/>
    </row>
    <row r="14" spans="2:6" ht="42" customHeight="1" thickBot="1">
      <c r="B14" s="86" t="s">
        <v>8</v>
      </c>
      <c r="C14" s="87"/>
      <c r="D14" s="58"/>
      <c r="E14" s="76"/>
    </row>
    <row r="15" spans="2:6" ht="21" customHeight="1" thickBot="1">
      <c r="B15" s="1"/>
      <c r="C15" s="1"/>
      <c r="D15" s="1"/>
      <c r="E15" s="1"/>
    </row>
    <row r="16" spans="2:6" ht="42" customHeight="1" thickBot="1">
      <c r="B16" s="93" t="s">
        <v>9</v>
      </c>
      <c r="C16" s="94"/>
      <c r="D16" s="58"/>
      <c r="E16" s="77"/>
    </row>
    <row r="17" spans="2:5" ht="21" customHeight="1" thickBot="1">
      <c r="B17" s="84" t="s">
        <v>10</v>
      </c>
      <c r="C17" s="85"/>
      <c r="D17" s="58"/>
      <c r="E17" s="59"/>
    </row>
    <row r="18" spans="2:5" ht="21" customHeight="1" thickBot="1">
      <c r="B18" s="88" t="s">
        <v>11</v>
      </c>
      <c r="C18" s="89"/>
      <c r="D18" s="58"/>
      <c r="E18" s="78"/>
    </row>
    <row r="19" spans="2:5" ht="15" customHeight="1" thickBot="1">
      <c r="B19" s="1"/>
      <c r="C19" s="1"/>
      <c r="D19" s="1"/>
      <c r="E19" s="1"/>
    </row>
    <row r="20" spans="2:5" ht="42" customHeight="1" thickBot="1">
      <c r="B20" s="86" t="s">
        <v>12</v>
      </c>
      <c r="C20" s="87"/>
      <c r="D20" s="58"/>
      <c r="E20" s="76"/>
    </row>
    <row r="21" spans="2:5" ht="11.1" customHeight="1" thickBot="1">
      <c r="B21" s="1"/>
      <c r="C21" s="1"/>
      <c r="D21" s="1"/>
      <c r="E21" s="1"/>
    </row>
    <row r="22" spans="2:5" ht="42" customHeight="1" thickBot="1">
      <c r="B22" s="86" t="s">
        <v>13</v>
      </c>
      <c r="C22" s="87"/>
      <c r="D22" s="58"/>
      <c r="E22" s="76"/>
    </row>
    <row r="23" spans="2:5" ht="15.75" thickBot="1">
      <c r="B23" s="1"/>
      <c r="C23" s="1"/>
      <c r="D23" s="1"/>
      <c r="E23" s="1"/>
    </row>
    <row r="24" spans="2:5" ht="42" customHeight="1" thickBot="1">
      <c r="B24" s="86" t="s">
        <v>67</v>
      </c>
      <c r="C24" s="87"/>
      <c r="D24" s="57" t="s">
        <v>5</v>
      </c>
      <c r="E24" s="56" t="s">
        <v>62</v>
      </c>
    </row>
    <row r="25" spans="2:5" ht="21" customHeight="1" thickBot="1">
      <c r="B25" s="84" t="s">
        <v>14</v>
      </c>
      <c r="C25" s="85"/>
      <c r="D25" s="58"/>
      <c r="E25" s="60"/>
    </row>
    <row r="26" spans="2:5" ht="21" customHeight="1" thickBot="1">
      <c r="B26" s="84" t="s">
        <v>15</v>
      </c>
      <c r="C26" s="85"/>
      <c r="D26" s="58"/>
      <c r="E26" s="61"/>
    </row>
    <row r="27" spans="2:5" ht="21" customHeight="1" thickBot="1">
      <c r="B27" s="84" t="s">
        <v>16</v>
      </c>
      <c r="C27" s="85"/>
      <c r="D27" s="58"/>
      <c r="E27" s="60"/>
    </row>
    <row r="28" spans="2:5" ht="21" customHeight="1" thickBot="1">
      <c r="B28" s="84" t="s">
        <v>17</v>
      </c>
      <c r="C28" s="85"/>
      <c r="D28" s="58"/>
      <c r="E28" s="62"/>
    </row>
    <row r="29" spans="2:5" ht="15.75" thickBot="1"/>
    <row r="30" spans="2:5" ht="42" customHeight="1" thickBot="1">
      <c r="B30" s="55" t="s">
        <v>18</v>
      </c>
      <c r="C30" s="63"/>
    </row>
  </sheetData>
  <mergeCells count="14">
    <mergeCell ref="B28:C28"/>
    <mergeCell ref="F2:F5"/>
    <mergeCell ref="B20:C20"/>
    <mergeCell ref="B22:C22"/>
    <mergeCell ref="B24:C24"/>
    <mergeCell ref="B25:C25"/>
    <mergeCell ref="B26:C26"/>
    <mergeCell ref="B27:C27"/>
    <mergeCell ref="C9:E9"/>
    <mergeCell ref="B12:C12"/>
    <mergeCell ref="B14:C14"/>
    <mergeCell ref="B16:C16"/>
    <mergeCell ref="B17:C17"/>
    <mergeCell ref="B18:C18"/>
  </mergeCells>
  <dataValidations count="3">
    <dataValidation type="list" allowBlank="1" showInputMessage="1" showErrorMessage="1" sqref="C7" xr:uid="{38FD5BA5-A57E-4AEB-ABE0-B39F1AAB2D3E}">
      <formula1>"Yes, No"</formula1>
    </dataValidation>
    <dataValidation type="list" allowBlank="1" showInputMessage="1" showErrorMessage="1" sqref="D12 D14 D16:D18 D20 D22 D25:D28" xr:uid="{A83D2FE7-B783-40C7-B394-CA32C097FC12}">
      <formula1>"Met, Not Met"</formula1>
    </dataValidation>
    <dataValidation type="list" allowBlank="1" showInputMessage="1" showErrorMessage="1" sqref="C30" xr:uid="{A079C434-3835-4CEC-8632-89CC75C380CC}">
      <formula1>"Passed, Not Passed"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A58A9-824A-4F82-8DEA-DA0BC52D8302}">
  <dimension ref="B1:F28"/>
  <sheetViews>
    <sheetView zoomScaleNormal="100" workbookViewId="0">
      <selection activeCell="F8" sqref="F8"/>
    </sheetView>
  </sheetViews>
  <sheetFormatPr defaultRowHeight="15"/>
  <cols>
    <col min="2" max="2" width="39.5703125" customWidth="1"/>
    <col min="3" max="3" width="50.42578125" customWidth="1"/>
    <col min="4" max="4" width="17.85546875" customWidth="1"/>
    <col min="5" max="5" width="45.85546875" customWidth="1"/>
    <col min="6" max="6" width="71.140625" customWidth="1"/>
  </cols>
  <sheetData>
    <row r="1" spans="2:6" ht="24.75" thickBot="1">
      <c r="F1" s="100" t="s">
        <v>63</v>
      </c>
    </row>
    <row r="2" spans="2:6">
      <c r="B2" s="65" t="s">
        <v>0</v>
      </c>
      <c r="C2" s="68"/>
      <c r="D2" s="1"/>
      <c r="E2" s="1"/>
      <c r="F2" s="97" t="s">
        <v>70</v>
      </c>
    </row>
    <row r="3" spans="2:6">
      <c r="B3" s="66" t="s">
        <v>1</v>
      </c>
      <c r="C3" s="69"/>
      <c r="D3" s="1"/>
      <c r="E3" s="1"/>
      <c r="F3" s="101"/>
    </row>
    <row r="4" spans="2:6">
      <c r="B4" s="66" t="s">
        <v>2</v>
      </c>
      <c r="C4" s="69"/>
      <c r="D4" s="1"/>
      <c r="E4" s="1"/>
      <c r="F4" s="101"/>
    </row>
    <row r="5" spans="2:6" ht="15.75" thickBot="1">
      <c r="B5" s="67" t="s">
        <v>3</v>
      </c>
      <c r="C5" s="70"/>
      <c r="D5" s="1"/>
      <c r="E5" s="1"/>
      <c r="F5" s="102"/>
    </row>
    <row r="6" spans="2:6" ht="15.75" thickBot="1">
      <c r="B6" s="1"/>
      <c r="C6" s="1"/>
      <c r="D6" s="1"/>
      <c r="E6" s="1"/>
    </row>
    <row r="7" spans="2:6" ht="15.75" thickBot="1">
      <c r="B7" s="55" t="s">
        <v>4</v>
      </c>
      <c r="C7" s="64"/>
      <c r="D7" s="1"/>
      <c r="E7" s="1"/>
    </row>
    <row r="8" spans="2:6" ht="15.75" thickBot="1">
      <c r="B8" s="1"/>
      <c r="C8" s="1"/>
      <c r="D8" s="2"/>
      <c r="E8" s="2"/>
    </row>
    <row r="9" spans="2:6" ht="63" customHeight="1" thickBot="1">
      <c r="B9" s="55" t="s">
        <v>19</v>
      </c>
      <c r="C9" s="90"/>
      <c r="D9" s="91"/>
      <c r="E9" s="92"/>
    </row>
    <row r="10" spans="2:6" ht="15.75" thickBot="1">
      <c r="B10" s="1"/>
      <c r="C10" s="1"/>
      <c r="D10" s="1"/>
      <c r="E10" s="1"/>
    </row>
    <row r="11" spans="2:6" ht="42" customHeight="1" thickBot="1">
      <c r="B11" s="1"/>
      <c r="C11" s="1"/>
      <c r="D11" s="57" t="s">
        <v>5</v>
      </c>
      <c r="E11" s="56" t="s">
        <v>6</v>
      </c>
    </row>
    <row r="12" spans="2:6" ht="42" customHeight="1" thickBot="1">
      <c r="B12" s="86" t="s">
        <v>7</v>
      </c>
      <c r="C12" s="87"/>
      <c r="D12" s="58"/>
      <c r="E12" s="76"/>
    </row>
    <row r="13" spans="2:6" ht="14.1" customHeight="1" thickBot="1">
      <c r="B13" s="1"/>
      <c r="C13" s="1"/>
      <c r="D13" s="1"/>
      <c r="E13" s="1"/>
    </row>
    <row r="14" spans="2:6" ht="42" customHeight="1" thickBot="1">
      <c r="B14" s="86" t="s">
        <v>8</v>
      </c>
      <c r="C14" s="87"/>
      <c r="D14" s="58"/>
      <c r="E14" s="76"/>
    </row>
    <row r="15" spans="2:6" ht="21" customHeight="1" thickBot="1">
      <c r="B15" s="1"/>
      <c r="C15" s="1"/>
      <c r="D15" s="1"/>
      <c r="E15" s="1"/>
    </row>
    <row r="16" spans="2:6" ht="42" customHeight="1" thickBot="1">
      <c r="B16" s="93" t="s">
        <v>9</v>
      </c>
      <c r="C16" s="94"/>
      <c r="D16" s="58"/>
      <c r="E16" s="77"/>
    </row>
    <row r="17" spans="2:5" ht="21" customHeight="1" thickBot="1">
      <c r="B17" s="84" t="s">
        <v>10</v>
      </c>
      <c r="C17" s="85"/>
      <c r="D17" s="58"/>
      <c r="E17" s="59"/>
    </row>
    <row r="18" spans="2:5" ht="21" customHeight="1" thickBot="1">
      <c r="B18" s="88" t="s">
        <v>11</v>
      </c>
      <c r="C18" s="89"/>
      <c r="D18" s="58"/>
      <c r="E18" s="78"/>
    </row>
    <row r="19" spans="2:5" ht="15" customHeight="1" thickBot="1">
      <c r="B19" s="1"/>
      <c r="C19" s="1"/>
      <c r="D19" s="1"/>
      <c r="E19" s="1"/>
    </row>
    <row r="20" spans="2:5" ht="42" customHeight="1" thickBot="1">
      <c r="B20" s="86" t="s">
        <v>12</v>
      </c>
      <c r="C20" s="87"/>
      <c r="D20" s="58"/>
      <c r="E20" s="76"/>
    </row>
    <row r="21" spans="2:5" ht="11.1" customHeight="1" thickBot="1">
      <c r="B21" s="1"/>
      <c r="C21" s="1"/>
      <c r="D21" s="1"/>
      <c r="E21" s="1"/>
    </row>
    <row r="22" spans="2:5" ht="42" customHeight="1" thickBot="1">
      <c r="B22" s="86" t="s">
        <v>13</v>
      </c>
      <c r="C22" s="87"/>
      <c r="D22" s="58"/>
      <c r="E22" s="76"/>
    </row>
    <row r="23" spans="2:5" ht="15.75" thickBot="1">
      <c r="B23" s="1"/>
      <c r="C23" s="1"/>
      <c r="D23" s="1"/>
      <c r="E23" s="1"/>
    </row>
    <row r="24" spans="2:5" ht="42" customHeight="1" thickBot="1">
      <c r="B24" s="86" t="s">
        <v>67</v>
      </c>
      <c r="C24" s="87"/>
      <c r="D24" s="57" t="s">
        <v>5</v>
      </c>
      <c r="E24" s="56" t="s">
        <v>20</v>
      </c>
    </row>
    <row r="25" spans="2:5" ht="21" customHeight="1" thickBot="1">
      <c r="B25" s="84" t="s">
        <v>14</v>
      </c>
      <c r="C25" s="85"/>
      <c r="D25" s="58"/>
      <c r="E25" s="60"/>
    </row>
    <row r="26" spans="2:5" ht="21" customHeight="1" thickBot="1">
      <c r="B26" s="84" t="s">
        <v>15</v>
      </c>
      <c r="C26" s="85"/>
      <c r="D26" s="58"/>
      <c r="E26" s="61"/>
    </row>
    <row r="27" spans="2:5" ht="21" customHeight="1" thickBot="1">
      <c r="B27" s="84" t="s">
        <v>16</v>
      </c>
      <c r="C27" s="85"/>
      <c r="D27" s="58"/>
      <c r="E27" s="60"/>
    </row>
    <row r="28" spans="2:5" ht="21" customHeight="1" thickBot="1">
      <c r="B28" s="84" t="s">
        <v>17</v>
      </c>
      <c r="C28" s="85"/>
      <c r="D28" s="58"/>
      <c r="E28" s="62"/>
    </row>
  </sheetData>
  <mergeCells count="14">
    <mergeCell ref="F2:F5"/>
    <mergeCell ref="B18:C18"/>
    <mergeCell ref="C9:E9"/>
    <mergeCell ref="B12:C12"/>
    <mergeCell ref="B14:C14"/>
    <mergeCell ref="B16:C16"/>
    <mergeCell ref="B17:C17"/>
    <mergeCell ref="B28:C28"/>
    <mergeCell ref="B20:C20"/>
    <mergeCell ref="B22:C22"/>
    <mergeCell ref="B24:C24"/>
    <mergeCell ref="B25:C25"/>
    <mergeCell ref="B26:C26"/>
    <mergeCell ref="B27:C27"/>
  </mergeCells>
  <dataValidations count="2">
    <dataValidation type="list" allowBlank="1" showInputMessage="1" showErrorMessage="1" sqref="C7" xr:uid="{937324F0-D168-441F-A622-820EF6F69D48}">
      <formula1>"Yes, No"</formula1>
    </dataValidation>
    <dataValidation type="list" allowBlank="1" showInputMessage="1" showErrorMessage="1" sqref="D25:D28 D12 D14 D16:D18 D20 D22" xr:uid="{B75C869F-DB0F-46F0-B34F-B3DE3FE2CDC1}">
      <formula1>"On Track, Not on Track"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DC0C5-3019-45EB-9319-ED700BD6EE26}">
  <dimension ref="B1:F30"/>
  <sheetViews>
    <sheetView zoomScaleNormal="100" workbookViewId="0">
      <selection activeCell="E12" sqref="E12"/>
    </sheetView>
  </sheetViews>
  <sheetFormatPr defaultRowHeight="15"/>
  <cols>
    <col min="2" max="2" width="46" customWidth="1"/>
    <col min="3" max="3" width="50.42578125" customWidth="1"/>
    <col min="4" max="4" width="15" customWidth="1"/>
    <col min="5" max="5" width="45.85546875" customWidth="1"/>
    <col min="6" max="6" width="69.42578125" customWidth="1"/>
  </cols>
  <sheetData>
    <row r="1" spans="2:6" ht="24.75" thickBot="1">
      <c r="F1" s="100" t="s">
        <v>66</v>
      </c>
    </row>
    <row r="2" spans="2:6">
      <c r="B2" s="65" t="s">
        <v>0</v>
      </c>
      <c r="C2" s="68"/>
      <c r="D2" s="1"/>
      <c r="E2" s="1"/>
      <c r="F2" s="97" t="s">
        <v>71</v>
      </c>
    </row>
    <row r="3" spans="2:6">
      <c r="B3" s="66" t="s">
        <v>1</v>
      </c>
      <c r="C3" s="69"/>
      <c r="D3" s="1"/>
      <c r="E3" s="1"/>
      <c r="F3" s="101"/>
    </row>
    <row r="4" spans="2:6">
      <c r="B4" s="66" t="s">
        <v>2</v>
      </c>
      <c r="C4" s="69"/>
      <c r="D4" s="1"/>
      <c r="E4" s="1"/>
      <c r="F4" s="101"/>
    </row>
    <row r="5" spans="2:6" ht="15.75" thickBot="1">
      <c r="B5" s="67" t="s">
        <v>3</v>
      </c>
      <c r="C5" s="70"/>
      <c r="D5" s="1"/>
      <c r="E5" s="1"/>
      <c r="F5" s="102"/>
    </row>
    <row r="6" spans="2:6" ht="15.75" thickBot="1">
      <c r="B6" s="1"/>
      <c r="C6" s="1"/>
      <c r="D6" s="1"/>
      <c r="E6" s="1"/>
    </row>
    <row r="7" spans="2:6" ht="15.75" thickBot="1">
      <c r="B7" s="55" t="s">
        <v>60</v>
      </c>
      <c r="C7" s="64"/>
      <c r="D7" s="1"/>
      <c r="E7" s="1"/>
    </row>
    <row r="8" spans="2:6" ht="15.75" thickBot="1">
      <c r="B8" s="1"/>
      <c r="C8" s="1"/>
      <c r="D8" s="2"/>
      <c r="E8" s="2"/>
    </row>
    <row r="9" spans="2:6" ht="80.099999999999994" customHeight="1" thickBot="1">
      <c r="B9" s="55" t="s">
        <v>61</v>
      </c>
      <c r="C9" s="90"/>
      <c r="D9" s="91"/>
      <c r="E9" s="92"/>
    </row>
    <row r="10" spans="2:6" ht="15.75" thickBot="1">
      <c r="B10" s="1"/>
      <c r="C10" s="1"/>
      <c r="D10" s="1"/>
      <c r="E10" s="1"/>
    </row>
    <row r="11" spans="2:6" ht="42" customHeight="1" thickBot="1">
      <c r="B11" s="1"/>
      <c r="C11" s="1"/>
      <c r="D11" s="57" t="s">
        <v>5</v>
      </c>
      <c r="E11" s="56" t="s">
        <v>6</v>
      </c>
    </row>
    <row r="12" spans="2:6" ht="42" customHeight="1" thickBot="1">
      <c r="B12" s="86" t="s">
        <v>7</v>
      </c>
      <c r="C12" s="87"/>
      <c r="D12" s="58"/>
      <c r="E12" s="76"/>
    </row>
    <row r="13" spans="2:6" ht="14.1" customHeight="1" thickBot="1">
      <c r="B13" s="1"/>
      <c r="C13" s="1"/>
      <c r="D13" s="1"/>
      <c r="E13" s="1"/>
    </row>
    <row r="14" spans="2:6" ht="42" customHeight="1" thickBot="1">
      <c r="B14" s="86" t="s">
        <v>8</v>
      </c>
      <c r="C14" s="87"/>
      <c r="D14" s="58"/>
      <c r="E14" s="76"/>
    </row>
    <row r="15" spans="2:6" ht="21" customHeight="1" thickBot="1">
      <c r="B15" s="1"/>
      <c r="C15" s="1"/>
      <c r="D15" s="1"/>
      <c r="E15" s="1"/>
    </row>
    <row r="16" spans="2:6" ht="42" customHeight="1" thickBot="1">
      <c r="B16" s="93" t="s">
        <v>9</v>
      </c>
      <c r="C16" s="94"/>
      <c r="D16" s="58"/>
      <c r="E16" s="77"/>
    </row>
    <row r="17" spans="2:5" ht="21" customHeight="1" thickBot="1">
      <c r="B17" s="84" t="s">
        <v>10</v>
      </c>
      <c r="C17" s="85"/>
      <c r="D17" s="58"/>
      <c r="E17" s="59"/>
    </row>
    <row r="18" spans="2:5" ht="21" customHeight="1" thickBot="1">
      <c r="B18" s="88" t="s">
        <v>11</v>
      </c>
      <c r="C18" s="89"/>
      <c r="D18" s="58"/>
      <c r="E18" s="78"/>
    </row>
    <row r="19" spans="2:5" ht="15" customHeight="1" thickBot="1">
      <c r="B19" s="1"/>
      <c r="C19" s="1"/>
      <c r="D19" s="1"/>
      <c r="E19" s="1"/>
    </row>
    <row r="20" spans="2:5" ht="42" customHeight="1" thickBot="1">
      <c r="B20" s="86" t="s">
        <v>12</v>
      </c>
      <c r="C20" s="87"/>
      <c r="D20" s="58"/>
      <c r="E20" s="76"/>
    </row>
    <row r="21" spans="2:5" ht="11.1" customHeight="1" thickBot="1">
      <c r="B21" s="1"/>
      <c r="C21" s="1"/>
      <c r="D21" s="1"/>
      <c r="E21" s="1"/>
    </row>
    <row r="22" spans="2:5" ht="42" customHeight="1" thickBot="1">
      <c r="B22" s="86" t="s">
        <v>13</v>
      </c>
      <c r="C22" s="87"/>
      <c r="D22" s="58"/>
      <c r="E22" s="76"/>
    </row>
    <row r="23" spans="2:5" ht="15.75" thickBot="1">
      <c r="B23" s="1"/>
      <c r="C23" s="1"/>
      <c r="D23" s="1"/>
      <c r="E23" s="1"/>
    </row>
    <row r="24" spans="2:5" ht="42" customHeight="1" thickBot="1">
      <c r="B24" s="86" t="s">
        <v>67</v>
      </c>
      <c r="C24" s="87"/>
      <c r="D24" s="57" t="s">
        <v>5</v>
      </c>
      <c r="E24" s="56" t="s">
        <v>62</v>
      </c>
    </row>
    <row r="25" spans="2:5" ht="21" customHeight="1" thickBot="1">
      <c r="B25" s="84" t="s">
        <v>14</v>
      </c>
      <c r="C25" s="85"/>
      <c r="D25" s="58"/>
      <c r="E25" s="60"/>
    </row>
    <row r="26" spans="2:5" ht="21" customHeight="1" thickBot="1">
      <c r="B26" s="84" t="s">
        <v>15</v>
      </c>
      <c r="C26" s="85"/>
      <c r="D26" s="58"/>
      <c r="E26" s="61"/>
    </row>
    <row r="27" spans="2:5" ht="21" customHeight="1" thickBot="1">
      <c r="B27" s="84" t="s">
        <v>16</v>
      </c>
      <c r="C27" s="85"/>
      <c r="D27" s="58"/>
      <c r="E27" s="60"/>
    </row>
    <row r="28" spans="2:5" ht="21" customHeight="1" thickBot="1">
      <c r="B28" s="84" t="s">
        <v>17</v>
      </c>
      <c r="C28" s="85"/>
      <c r="D28" s="58"/>
      <c r="E28" s="62"/>
    </row>
    <row r="29" spans="2:5" ht="15.75" thickBot="1"/>
    <row r="30" spans="2:5" ht="42" customHeight="1" thickBot="1">
      <c r="B30" s="55" t="s">
        <v>18</v>
      </c>
      <c r="C30" s="63"/>
    </row>
  </sheetData>
  <mergeCells count="14">
    <mergeCell ref="F2:F5"/>
    <mergeCell ref="B18:C18"/>
    <mergeCell ref="C9:E9"/>
    <mergeCell ref="B12:C12"/>
    <mergeCell ref="B14:C14"/>
    <mergeCell ref="B16:C16"/>
    <mergeCell ref="B17:C17"/>
    <mergeCell ref="B28:C28"/>
    <mergeCell ref="B20:C20"/>
    <mergeCell ref="B22:C22"/>
    <mergeCell ref="B24:C24"/>
    <mergeCell ref="B25:C25"/>
    <mergeCell ref="B26:C26"/>
    <mergeCell ref="B27:C27"/>
  </mergeCells>
  <dataValidations count="3">
    <dataValidation type="list" allowBlank="1" showInputMessage="1" showErrorMessage="1" sqref="C30" xr:uid="{5FA5427F-40D3-43DB-841E-578A395E05A8}">
      <formula1>"Passed, Not Passed"</formula1>
    </dataValidation>
    <dataValidation type="list" allowBlank="1" showInputMessage="1" showErrorMessage="1" sqref="D12 D14 D16:D18 D20 D22 D25:D28" xr:uid="{9BA0817B-7C13-4113-9C29-D6C423F00B14}">
      <formula1>"Met, Not Met"</formula1>
    </dataValidation>
    <dataValidation type="list" allowBlank="1" showInputMessage="1" showErrorMessage="1" sqref="C7" xr:uid="{5D97C212-2AD2-4389-93D9-353DB3AFF369}">
      <formula1>"Yes, No"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CF195-EFD2-42DC-A5B7-772D3931AF7F}">
  <dimension ref="B1:F36"/>
  <sheetViews>
    <sheetView zoomScaleNormal="100" workbookViewId="0">
      <selection activeCell="F11" sqref="F11"/>
    </sheetView>
  </sheetViews>
  <sheetFormatPr defaultRowHeight="15"/>
  <cols>
    <col min="2" max="2" width="39.5703125" customWidth="1"/>
    <col min="3" max="3" width="50.42578125" customWidth="1"/>
    <col min="4" max="4" width="15" customWidth="1"/>
    <col min="5" max="5" width="45.85546875" customWidth="1"/>
    <col min="6" max="6" width="70.7109375" customWidth="1"/>
  </cols>
  <sheetData>
    <row r="1" spans="2:6" ht="24.75" thickBot="1">
      <c r="F1" s="100" t="s">
        <v>64</v>
      </c>
    </row>
    <row r="2" spans="2:6">
      <c r="B2" s="65" t="s">
        <v>0</v>
      </c>
      <c r="C2" s="68"/>
      <c r="D2" s="1"/>
      <c r="E2" s="1"/>
      <c r="F2" s="97" t="s">
        <v>70</v>
      </c>
    </row>
    <row r="3" spans="2:6">
      <c r="B3" s="66" t="s">
        <v>1</v>
      </c>
      <c r="C3" s="69"/>
      <c r="D3" s="1"/>
      <c r="E3" s="1"/>
      <c r="F3" s="101"/>
    </row>
    <row r="4" spans="2:6">
      <c r="B4" s="66" t="s">
        <v>2</v>
      </c>
      <c r="C4" s="69"/>
      <c r="D4" s="1"/>
      <c r="E4" s="1"/>
      <c r="F4" s="101"/>
    </row>
    <row r="5" spans="2:6" ht="15.75" thickBot="1">
      <c r="B5" s="67" t="s">
        <v>3</v>
      </c>
      <c r="C5" s="70"/>
      <c r="D5" s="1"/>
      <c r="E5" s="1"/>
      <c r="F5" s="102"/>
    </row>
    <row r="6" spans="2:6" ht="15.75" thickBot="1">
      <c r="B6" s="1"/>
      <c r="C6" s="1"/>
      <c r="D6" s="1"/>
      <c r="E6" s="1"/>
    </row>
    <row r="7" spans="2:6" ht="15.75" thickBot="1">
      <c r="B7" s="55" t="s">
        <v>59</v>
      </c>
      <c r="C7" s="64"/>
      <c r="D7" s="1"/>
      <c r="E7" s="1"/>
    </row>
    <row r="8" spans="2:6" ht="15.75" thickBot="1">
      <c r="B8" s="1"/>
      <c r="C8" s="1"/>
      <c r="D8" s="2"/>
      <c r="E8" s="2"/>
    </row>
    <row r="9" spans="2:6" ht="63" customHeight="1" thickBot="1">
      <c r="B9" s="55" t="s">
        <v>19</v>
      </c>
      <c r="C9" s="90"/>
      <c r="D9" s="91"/>
      <c r="E9" s="92"/>
    </row>
    <row r="10" spans="2:6" ht="15.75" thickBot="1">
      <c r="B10" s="1"/>
      <c r="C10" s="1"/>
      <c r="D10" s="1"/>
      <c r="E10" s="1"/>
    </row>
    <row r="11" spans="2:6" ht="42" customHeight="1" thickBot="1">
      <c r="B11" s="86" t="s">
        <v>7</v>
      </c>
      <c r="C11" s="87"/>
      <c r="D11" s="57" t="s">
        <v>5</v>
      </c>
      <c r="E11" s="56" t="s">
        <v>6</v>
      </c>
    </row>
    <row r="12" spans="2:6" ht="42" customHeight="1" thickBot="1">
      <c r="B12" s="84" t="s">
        <v>21</v>
      </c>
      <c r="C12" s="85"/>
      <c r="D12" s="58"/>
      <c r="E12" s="59"/>
    </row>
    <row r="13" spans="2:6" ht="42" customHeight="1" thickBot="1">
      <c r="B13" s="84" t="s">
        <v>22</v>
      </c>
      <c r="C13" s="95"/>
      <c r="D13" s="58"/>
      <c r="E13" s="59"/>
    </row>
    <row r="14" spans="2:6" ht="14.1" customHeight="1" thickBot="1">
      <c r="B14" s="1"/>
      <c r="C14" s="1"/>
      <c r="D14" s="1"/>
      <c r="E14" s="1"/>
    </row>
    <row r="15" spans="2:6" ht="42" customHeight="1" thickBot="1">
      <c r="B15" s="86" t="s">
        <v>8</v>
      </c>
      <c r="C15" s="87"/>
      <c r="D15" s="57" t="s">
        <v>5</v>
      </c>
      <c r="E15" s="56" t="s">
        <v>6</v>
      </c>
    </row>
    <row r="16" spans="2:6" ht="42" customHeight="1" thickBot="1">
      <c r="B16" s="84" t="s">
        <v>23</v>
      </c>
      <c r="C16" s="85"/>
      <c r="D16" s="58"/>
      <c r="E16" s="59"/>
    </row>
    <row r="17" spans="2:5" ht="42" customHeight="1" thickBot="1">
      <c r="B17" s="84" t="s">
        <v>24</v>
      </c>
      <c r="C17" s="85"/>
      <c r="D17" s="58"/>
      <c r="E17" s="59"/>
    </row>
    <row r="18" spans="2:5" ht="42" customHeight="1" thickBot="1">
      <c r="B18" s="84" t="s">
        <v>25</v>
      </c>
      <c r="C18" s="85"/>
      <c r="D18" s="58"/>
      <c r="E18" s="59"/>
    </row>
    <row r="19" spans="2:5" ht="21" customHeight="1" thickBot="1">
      <c r="B19" s="1"/>
      <c r="C19" s="1"/>
      <c r="D19" s="1"/>
      <c r="E19" s="1"/>
    </row>
    <row r="20" spans="2:5" ht="42" customHeight="1" thickBot="1">
      <c r="B20" s="93" t="s">
        <v>9</v>
      </c>
      <c r="C20" s="94"/>
      <c r="D20" s="57" t="s">
        <v>5</v>
      </c>
      <c r="E20" s="56" t="s">
        <v>6</v>
      </c>
    </row>
    <row r="21" spans="2:5" ht="42" customHeight="1" thickBot="1">
      <c r="B21" s="84" t="s">
        <v>26</v>
      </c>
      <c r="C21" s="85"/>
      <c r="D21" s="58"/>
      <c r="E21" s="59"/>
    </row>
    <row r="22" spans="2:5" ht="42" customHeight="1" thickBot="1">
      <c r="B22" s="84" t="s">
        <v>10</v>
      </c>
      <c r="C22" s="85"/>
      <c r="D22" s="58"/>
      <c r="E22" s="59"/>
    </row>
    <row r="23" spans="2:5" ht="42" customHeight="1" thickBot="1">
      <c r="B23" s="88" t="s">
        <v>11</v>
      </c>
      <c r="C23" s="89"/>
      <c r="D23" s="58"/>
      <c r="E23" s="59"/>
    </row>
    <row r="24" spans="2:5" ht="15" customHeight="1" thickBot="1">
      <c r="B24" s="1"/>
      <c r="C24" s="1"/>
      <c r="D24" s="1"/>
      <c r="E24" s="1"/>
    </row>
    <row r="25" spans="2:5" ht="42" customHeight="1" thickBot="1">
      <c r="B25" s="86" t="s">
        <v>12</v>
      </c>
      <c r="C25" s="87"/>
      <c r="D25" s="57" t="s">
        <v>5</v>
      </c>
      <c r="E25" s="56" t="s">
        <v>6</v>
      </c>
    </row>
    <row r="26" spans="2:5" ht="42" customHeight="1" thickBot="1">
      <c r="B26" s="84" t="s">
        <v>27</v>
      </c>
      <c r="C26" s="85"/>
      <c r="D26" s="58"/>
      <c r="E26" s="59"/>
    </row>
    <row r="27" spans="2:5" ht="11.1" customHeight="1" thickBot="1">
      <c r="B27" s="1"/>
      <c r="C27" s="1"/>
      <c r="D27" s="1"/>
      <c r="E27" s="1"/>
    </row>
    <row r="28" spans="2:5" ht="42" customHeight="1" thickBot="1">
      <c r="B28" s="86" t="s">
        <v>13</v>
      </c>
      <c r="C28" s="87"/>
      <c r="D28" s="57" t="s">
        <v>5</v>
      </c>
      <c r="E28" s="56" t="s">
        <v>6</v>
      </c>
    </row>
    <row r="29" spans="2:5" ht="42" customHeight="1" thickBot="1">
      <c r="B29" s="84" t="s">
        <v>28</v>
      </c>
      <c r="C29" s="85"/>
      <c r="D29" s="58"/>
      <c r="E29" s="59"/>
    </row>
    <row r="30" spans="2:5" ht="42" customHeight="1" thickBot="1">
      <c r="B30" s="84" t="s">
        <v>29</v>
      </c>
      <c r="C30" s="85"/>
      <c r="D30" s="58"/>
      <c r="E30" s="59"/>
    </row>
    <row r="31" spans="2:5" ht="15.75" thickBot="1">
      <c r="B31" s="1"/>
      <c r="C31" s="1"/>
      <c r="D31" s="1"/>
      <c r="E31" s="1"/>
    </row>
    <row r="32" spans="2:5" ht="42" customHeight="1" thickBot="1">
      <c r="B32" s="86" t="s">
        <v>67</v>
      </c>
      <c r="C32" s="87"/>
      <c r="D32" s="57" t="s">
        <v>5</v>
      </c>
      <c r="E32" s="56" t="s">
        <v>20</v>
      </c>
    </row>
    <row r="33" spans="2:5" ht="21" customHeight="1" thickBot="1">
      <c r="B33" s="84" t="s">
        <v>14</v>
      </c>
      <c r="C33" s="85"/>
      <c r="D33" s="58"/>
      <c r="E33" s="60"/>
    </row>
    <row r="34" spans="2:5" ht="21" customHeight="1" thickBot="1">
      <c r="B34" s="84" t="s">
        <v>15</v>
      </c>
      <c r="C34" s="85"/>
      <c r="D34" s="58"/>
      <c r="E34" s="61"/>
    </row>
    <row r="35" spans="2:5" ht="21" customHeight="1" thickBot="1">
      <c r="B35" s="84" t="s">
        <v>16</v>
      </c>
      <c r="C35" s="85"/>
      <c r="D35" s="58"/>
      <c r="E35" s="60"/>
    </row>
    <row r="36" spans="2:5" ht="21" customHeight="1" thickBot="1">
      <c r="B36" s="84" t="s">
        <v>17</v>
      </c>
      <c r="C36" s="85"/>
      <c r="D36" s="58"/>
      <c r="E36" s="62"/>
    </row>
  </sheetData>
  <mergeCells count="23">
    <mergeCell ref="F2:F5"/>
    <mergeCell ref="B36:C36"/>
    <mergeCell ref="B22:C22"/>
    <mergeCell ref="B23:C23"/>
    <mergeCell ref="B29:C29"/>
    <mergeCell ref="B30:C30"/>
    <mergeCell ref="B32:C32"/>
    <mergeCell ref="B33:C33"/>
    <mergeCell ref="B34:C34"/>
    <mergeCell ref="B35:C35"/>
    <mergeCell ref="B25:C25"/>
    <mergeCell ref="B28:C28"/>
    <mergeCell ref="B26:C26"/>
    <mergeCell ref="C9:E9"/>
    <mergeCell ref="B11:C11"/>
    <mergeCell ref="B15:C15"/>
    <mergeCell ref="B20:C20"/>
    <mergeCell ref="B21:C21"/>
    <mergeCell ref="B12:C12"/>
    <mergeCell ref="B13:C13"/>
    <mergeCell ref="B16:C16"/>
    <mergeCell ref="B17:C17"/>
    <mergeCell ref="B18:C18"/>
  </mergeCells>
  <dataValidations count="2">
    <dataValidation type="list" allowBlank="1" showInputMessage="1" showErrorMessage="1" sqref="C7" xr:uid="{93F78ACD-A34A-48B3-80BA-825721E5255E}">
      <formula1>"Yes, No"</formula1>
    </dataValidation>
    <dataValidation type="list" allowBlank="1" showInputMessage="1" showErrorMessage="1" sqref="D26 D12:D13 D16:D18 D33:D36 D29:D30 D21:D23" xr:uid="{251D840E-68DB-485C-B404-D2D094FB3529}">
      <formula1>"On Track, Not on Track"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68F02-A738-422E-A4C3-C4D9ECAC9554}">
  <dimension ref="B1:E36"/>
  <sheetViews>
    <sheetView zoomScaleNormal="100" workbookViewId="0">
      <selection activeCell="E2" sqref="E2:E5"/>
    </sheetView>
  </sheetViews>
  <sheetFormatPr defaultRowHeight="15"/>
  <cols>
    <col min="2" max="2" width="43.7109375" customWidth="1"/>
    <col min="3" max="3" width="50.42578125" customWidth="1"/>
    <col min="4" max="4" width="15" customWidth="1"/>
    <col min="5" max="5" width="98.42578125" customWidth="1"/>
  </cols>
  <sheetData>
    <row r="1" spans="2:5" ht="24.75" thickBot="1">
      <c r="E1" s="100" t="s">
        <v>65</v>
      </c>
    </row>
    <row r="2" spans="2:5">
      <c r="B2" s="65" t="s">
        <v>0</v>
      </c>
      <c r="C2" s="68"/>
      <c r="D2" s="1"/>
      <c r="E2" s="97" t="s">
        <v>72</v>
      </c>
    </row>
    <row r="3" spans="2:5">
      <c r="B3" s="66" t="s">
        <v>1</v>
      </c>
      <c r="C3" s="69"/>
      <c r="D3" s="1"/>
      <c r="E3" s="101"/>
    </row>
    <row r="4" spans="2:5">
      <c r="B4" s="66" t="s">
        <v>2</v>
      </c>
      <c r="C4" s="69"/>
      <c r="D4" s="1"/>
      <c r="E4" s="101"/>
    </row>
    <row r="5" spans="2:5" ht="15.75" thickBot="1">
      <c r="B5" s="67" t="s">
        <v>3</v>
      </c>
      <c r="C5" s="70"/>
      <c r="D5" s="1"/>
      <c r="E5" s="102"/>
    </row>
    <row r="6" spans="2:5" ht="15.75" thickBot="1">
      <c r="B6" s="1"/>
      <c r="C6" s="1"/>
      <c r="D6" s="1"/>
    </row>
    <row r="7" spans="2:5" ht="15.75" thickBot="1">
      <c r="B7" s="55" t="s">
        <v>60</v>
      </c>
      <c r="C7" s="75"/>
      <c r="D7" s="1"/>
    </row>
    <row r="8" spans="2:5" ht="15.75" thickBot="1">
      <c r="B8" s="1"/>
      <c r="C8" s="1"/>
      <c r="D8" s="2"/>
    </row>
    <row r="9" spans="2:5" ht="63" customHeight="1" thickBot="1">
      <c r="B9" s="57" t="s">
        <v>30</v>
      </c>
      <c r="C9" s="90"/>
      <c r="D9" s="92"/>
    </row>
    <row r="10" spans="2:5" ht="15.75" thickBot="1">
      <c r="B10" s="1"/>
      <c r="C10" s="1"/>
      <c r="D10" s="1"/>
    </row>
    <row r="11" spans="2:5" ht="42" customHeight="1" thickBot="1">
      <c r="B11" s="86" t="s">
        <v>7</v>
      </c>
      <c r="C11" s="96"/>
      <c r="D11" s="57" t="s">
        <v>5</v>
      </c>
      <c r="E11" s="56" t="s">
        <v>6</v>
      </c>
    </row>
    <row r="12" spans="2:5" ht="42" customHeight="1" thickBot="1">
      <c r="B12" s="84" t="s">
        <v>21</v>
      </c>
      <c r="C12" s="95"/>
      <c r="D12" s="58"/>
      <c r="E12" s="59"/>
    </row>
    <row r="13" spans="2:5" ht="42" customHeight="1" thickBot="1">
      <c r="B13" s="84" t="s">
        <v>22</v>
      </c>
      <c r="C13" s="95"/>
      <c r="D13" s="58"/>
      <c r="E13" s="59"/>
    </row>
    <row r="14" spans="2:5" ht="14.1" customHeight="1" thickBot="1">
      <c r="B14" s="1"/>
      <c r="C14" s="1"/>
      <c r="D14" s="1"/>
    </row>
    <row r="15" spans="2:5" ht="42" customHeight="1" thickBot="1">
      <c r="B15" s="86" t="s">
        <v>8</v>
      </c>
      <c r="C15" s="96"/>
      <c r="D15" s="57" t="s">
        <v>5</v>
      </c>
      <c r="E15" s="56" t="s">
        <v>6</v>
      </c>
    </row>
    <row r="16" spans="2:5" ht="42" customHeight="1" thickBot="1">
      <c r="B16" s="84" t="s">
        <v>23</v>
      </c>
      <c r="C16" s="95"/>
      <c r="D16" s="58"/>
      <c r="E16" s="59"/>
    </row>
    <row r="17" spans="2:5" ht="42" customHeight="1" thickBot="1">
      <c r="B17" s="84" t="s">
        <v>24</v>
      </c>
      <c r="C17" s="95"/>
      <c r="D17" s="58"/>
      <c r="E17" s="59"/>
    </row>
    <row r="18" spans="2:5" ht="42" customHeight="1" thickBot="1">
      <c r="B18" s="84" t="s">
        <v>25</v>
      </c>
      <c r="C18" s="95"/>
      <c r="D18" s="58"/>
      <c r="E18" s="59"/>
    </row>
    <row r="19" spans="2:5" ht="21" customHeight="1" thickBot="1">
      <c r="B19" s="1"/>
      <c r="C19" s="1"/>
      <c r="D19" s="1"/>
    </row>
    <row r="20" spans="2:5" ht="42" customHeight="1" thickBot="1">
      <c r="B20" s="86" t="s">
        <v>9</v>
      </c>
      <c r="C20" s="96"/>
      <c r="D20" s="57" t="s">
        <v>5</v>
      </c>
      <c r="E20" s="56" t="s">
        <v>6</v>
      </c>
    </row>
    <row r="21" spans="2:5" ht="42" customHeight="1" thickBot="1">
      <c r="B21" s="84" t="s">
        <v>26</v>
      </c>
      <c r="C21" s="95"/>
      <c r="D21" s="58"/>
      <c r="E21" s="59"/>
    </row>
    <row r="22" spans="2:5" ht="15" customHeight="1" thickBot="1">
      <c r="B22" s="1"/>
      <c r="C22" s="1"/>
      <c r="D22" s="1"/>
    </row>
    <row r="23" spans="2:5" ht="42" customHeight="1" thickBot="1">
      <c r="B23" s="86" t="s">
        <v>12</v>
      </c>
      <c r="C23" s="96"/>
      <c r="D23" s="57" t="s">
        <v>5</v>
      </c>
      <c r="E23" s="56" t="s">
        <v>6</v>
      </c>
    </row>
    <row r="24" spans="2:5" ht="42" customHeight="1" thickBot="1">
      <c r="B24" s="84" t="s">
        <v>27</v>
      </c>
      <c r="C24" s="95"/>
      <c r="D24" s="58"/>
      <c r="E24" s="59"/>
    </row>
    <row r="25" spans="2:5" ht="11.1" customHeight="1" thickBot="1">
      <c r="B25" s="1"/>
      <c r="C25" s="1"/>
      <c r="D25" s="1"/>
    </row>
    <row r="26" spans="2:5" ht="42" customHeight="1" thickBot="1">
      <c r="B26" s="86" t="s">
        <v>13</v>
      </c>
      <c r="C26" s="96"/>
      <c r="D26" s="57" t="s">
        <v>5</v>
      </c>
      <c r="E26" s="56" t="s">
        <v>6</v>
      </c>
    </row>
    <row r="27" spans="2:5" ht="42" customHeight="1" thickBot="1">
      <c r="B27" s="84" t="s">
        <v>28</v>
      </c>
      <c r="C27" s="95"/>
      <c r="D27" s="58"/>
      <c r="E27" s="59"/>
    </row>
    <row r="28" spans="2:5" ht="42" customHeight="1" thickBot="1">
      <c r="B28" s="84" t="s">
        <v>29</v>
      </c>
      <c r="C28" s="95"/>
      <c r="D28" s="58"/>
      <c r="E28" s="59"/>
    </row>
    <row r="29" spans="2:5" ht="15.75" thickBot="1">
      <c r="B29" s="1"/>
      <c r="C29" s="1"/>
      <c r="D29" s="1"/>
    </row>
    <row r="30" spans="2:5" ht="42" customHeight="1" thickBot="1">
      <c r="B30" s="86" t="s">
        <v>67</v>
      </c>
      <c r="C30" s="87"/>
      <c r="D30" s="57" t="s">
        <v>5</v>
      </c>
      <c r="E30" s="72" t="s">
        <v>31</v>
      </c>
    </row>
    <row r="31" spans="2:5" ht="21" customHeight="1" thickBot="1">
      <c r="B31" s="84" t="s">
        <v>14</v>
      </c>
      <c r="C31" s="95"/>
      <c r="D31" s="71"/>
      <c r="E31" s="73"/>
    </row>
    <row r="32" spans="2:5" ht="21" customHeight="1" thickBot="1">
      <c r="B32" s="84" t="s">
        <v>15</v>
      </c>
      <c r="C32" s="95"/>
      <c r="D32" s="71"/>
      <c r="E32" s="73"/>
    </row>
    <row r="33" spans="2:5" ht="21" customHeight="1" thickBot="1">
      <c r="B33" s="84" t="s">
        <v>16</v>
      </c>
      <c r="C33" s="95"/>
      <c r="D33" s="71"/>
      <c r="E33" s="73"/>
    </row>
    <row r="34" spans="2:5" ht="21" customHeight="1" thickBot="1">
      <c r="B34" s="84" t="s">
        <v>17</v>
      </c>
      <c r="C34" s="95"/>
      <c r="D34" s="71"/>
      <c r="E34" s="74"/>
    </row>
    <row r="35" spans="2:5" ht="15.75" thickBot="1"/>
    <row r="36" spans="2:5" ht="42" customHeight="1" thickBot="1">
      <c r="B36" s="55" t="s">
        <v>18</v>
      </c>
      <c r="C36" s="63"/>
    </row>
  </sheetData>
  <mergeCells count="21">
    <mergeCell ref="E2:E5"/>
    <mergeCell ref="B33:C33"/>
    <mergeCell ref="B34:C34"/>
    <mergeCell ref="B26:C26"/>
    <mergeCell ref="B27:C27"/>
    <mergeCell ref="B28:C28"/>
    <mergeCell ref="B30:C30"/>
    <mergeCell ref="B31:C31"/>
    <mergeCell ref="B32:C32"/>
    <mergeCell ref="B24:C24"/>
    <mergeCell ref="C9:D9"/>
    <mergeCell ref="B11:C11"/>
    <mergeCell ref="B12:C12"/>
    <mergeCell ref="B13:C13"/>
    <mergeCell ref="B15:C15"/>
    <mergeCell ref="B16:C16"/>
    <mergeCell ref="B17:C17"/>
    <mergeCell ref="B18:C18"/>
    <mergeCell ref="B20:C20"/>
    <mergeCell ref="B21:C21"/>
    <mergeCell ref="B23:C23"/>
  </mergeCells>
  <dataValidations count="3">
    <dataValidation type="list" allowBlank="1" showInputMessage="1" showErrorMessage="1" sqref="C7" xr:uid="{8473A2C7-D52E-4EA2-ACF7-B55EA687345E}">
      <formula1>"Yes, No"</formula1>
    </dataValidation>
    <dataValidation type="list" allowBlank="1" showInputMessage="1" showErrorMessage="1" sqref="C36" xr:uid="{A9F595EA-018E-45DB-8690-E8EAFD4056CA}">
      <formula1>"Passed, Not Passed"</formula1>
    </dataValidation>
    <dataValidation type="list" allowBlank="1" showInputMessage="1" showErrorMessage="1" sqref="D12:D13 D16:D18 D21 D24 D27:D28 D31:D34" xr:uid="{09D93CA2-F438-4AF4-B74E-75C9B6D72F78}">
      <formula1>"Met, Not Met"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58454-60C8-4B2F-BEBA-421D31852F92}">
  <dimension ref="B2:O12"/>
  <sheetViews>
    <sheetView tabSelected="1" workbookViewId="0">
      <selection activeCell="A6" sqref="A6"/>
    </sheetView>
  </sheetViews>
  <sheetFormatPr defaultRowHeight="15"/>
  <cols>
    <col min="2" max="2" width="19.140625" customWidth="1"/>
    <col min="3" max="3" width="29.42578125" customWidth="1"/>
    <col min="4" max="15" width="13.5703125" customWidth="1"/>
  </cols>
  <sheetData>
    <row r="2" spans="2:15">
      <c r="B2" s="4" t="s">
        <v>32</v>
      </c>
      <c r="C2" s="54" t="e">
        <f>#REF!</f>
        <v>#REF!</v>
      </c>
      <c r="D2" s="3"/>
      <c r="E2" s="3"/>
      <c r="F2" s="3"/>
      <c r="G2" s="3"/>
      <c r="H2" s="3"/>
      <c r="I2" s="3"/>
      <c r="J2" s="3"/>
      <c r="K2" s="3"/>
      <c r="L2" s="5"/>
      <c r="M2" s="5"/>
      <c r="N2" s="5"/>
      <c r="O2" s="5"/>
    </row>
    <row r="3" spans="2:15" ht="15.75" thickBot="1">
      <c r="B3" s="6"/>
      <c r="C3" s="7"/>
      <c r="D3" s="3"/>
      <c r="E3" s="3"/>
      <c r="F3" s="3"/>
      <c r="G3" s="3"/>
      <c r="H3" s="3"/>
      <c r="I3" s="3"/>
      <c r="J3" s="3"/>
      <c r="K3" s="3"/>
      <c r="L3" s="5"/>
      <c r="M3" s="5"/>
      <c r="N3" s="5"/>
      <c r="O3" s="5"/>
    </row>
    <row r="4" spans="2:15" ht="21" customHeight="1" thickBot="1">
      <c r="C4" s="23" t="s">
        <v>33</v>
      </c>
      <c r="D4" s="8" t="s">
        <v>34</v>
      </c>
      <c r="E4" s="8" t="s">
        <v>35</v>
      </c>
      <c r="F4" s="8" t="s">
        <v>36</v>
      </c>
      <c r="G4" s="8" t="s">
        <v>37</v>
      </c>
      <c r="H4" s="8" t="s">
        <v>38</v>
      </c>
      <c r="I4" s="8" t="s">
        <v>39</v>
      </c>
      <c r="J4" s="9" t="s">
        <v>40</v>
      </c>
      <c r="K4" s="8" t="s">
        <v>41</v>
      </c>
      <c r="L4" s="10"/>
      <c r="M4" s="10"/>
      <c r="N4" s="10"/>
      <c r="O4" s="10"/>
    </row>
    <row r="5" spans="2:15" ht="39" customHeight="1">
      <c r="C5" s="103" t="s">
        <v>69</v>
      </c>
      <c r="D5" s="104"/>
      <c r="E5" s="104"/>
      <c r="F5" s="104"/>
      <c r="G5" s="104"/>
      <c r="H5" s="104"/>
      <c r="I5" s="104"/>
      <c r="J5" s="105"/>
      <c r="K5" s="104"/>
      <c r="L5" s="10"/>
      <c r="M5" s="10"/>
      <c r="N5" s="10"/>
      <c r="O5" s="10"/>
    </row>
    <row r="6" spans="2:15" ht="42" customHeight="1">
      <c r="C6" s="106" t="s">
        <v>63</v>
      </c>
      <c r="D6" s="29">
        <f>'Year 2 Interim Review'!D12</f>
        <v>0</v>
      </c>
      <c r="E6" s="29">
        <f>'Year 2 Interim Review'!D14</f>
        <v>0</v>
      </c>
      <c r="F6" s="29">
        <f>'Year 2 Interim Review'!D16</f>
        <v>0</v>
      </c>
      <c r="G6" s="29">
        <f>'Year 2 Interim Review'!D17</f>
        <v>0</v>
      </c>
      <c r="H6" s="29">
        <f>'Year 2 Interim Review'!D18</f>
        <v>0</v>
      </c>
      <c r="I6" s="29">
        <f>'Year 2 Interim Review'!D20</f>
        <v>0</v>
      </c>
      <c r="J6" s="30">
        <f>'Year 2 Interim Review'!D22</f>
        <v>0</v>
      </c>
      <c r="K6" s="31"/>
      <c r="L6" s="10"/>
      <c r="M6" s="10"/>
      <c r="N6" s="10"/>
      <c r="O6" s="10"/>
    </row>
    <row r="7" spans="2:15" ht="42" customHeight="1" thickBot="1">
      <c r="C7" s="107" t="s">
        <v>66</v>
      </c>
      <c r="D7" s="32">
        <f>'Year 2 Final Review'!D12</f>
        <v>0</v>
      </c>
      <c r="E7" s="32">
        <f>'Year 2 Final Review'!D14</f>
        <v>0</v>
      </c>
      <c r="F7" s="32">
        <f>'Year 2 Final Review'!D16</f>
        <v>0</v>
      </c>
      <c r="G7" s="33">
        <f>'Year 2 Final Review'!D17</f>
        <v>0</v>
      </c>
      <c r="H7" s="33">
        <f>'Year 2 Final Review'!D18</f>
        <v>0</v>
      </c>
      <c r="I7" s="32">
        <f>'Year 2 Final Review'!D20</f>
        <v>0</v>
      </c>
      <c r="J7" s="34">
        <f>'Year 2 Final Review'!D22</f>
        <v>0</v>
      </c>
      <c r="K7" s="32">
        <f>'Year 2 Final Review'!C30</f>
        <v>0</v>
      </c>
      <c r="L7" s="10"/>
      <c r="M7" s="10"/>
      <c r="N7" s="10"/>
      <c r="O7" s="10"/>
    </row>
    <row r="8" spans="2:15" ht="15.75" thickBot="1">
      <c r="C8" s="26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2:15" ht="15.75" thickBot="1">
      <c r="C9" s="26"/>
      <c r="D9" s="79" t="s">
        <v>42</v>
      </c>
      <c r="E9" s="80"/>
      <c r="F9" s="79" t="s">
        <v>43</v>
      </c>
      <c r="G9" s="81"/>
      <c r="H9" s="80"/>
      <c r="I9" s="79" t="s">
        <v>44</v>
      </c>
      <c r="J9" s="81"/>
      <c r="K9" s="80"/>
      <c r="L9" s="12" t="s">
        <v>45</v>
      </c>
      <c r="M9" s="82" t="s">
        <v>46</v>
      </c>
      <c r="N9" s="83"/>
      <c r="O9" s="12" t="s">
        <v>41</v>
      </c>
    </row>
    <row r="10" spans="2:15" ht="15.75" thickBot="1">
      <c r="C10" s="27" t="s">
        <v>47</v>
      </c>
      <c r="D10" s="13">
        <v>1</v>
      </c>
      <c r="E10" s="14">
        <v>7</v>
      </c>
      <c r="F10" s="15">
        <v>2</v>
      </c>
      <c r="G10" s="16">
        <v>4</v>
      </c>
      <c r="H10" s="17">
        <v>5</v>
      </c>
      <c r="I10" s="18">
        <v>3</v>
      </c>
      <c r="J10" s="19" t="s">
        <v>37</v>
      </c>
      <c r="K10" s="20" t="s">
        <v>38</v>
      </c>
      <c r="L10" s="11">
        <v>6</v>
      </c>
      <c r="M10" s="21">
        <v>8</v>
      </c>
      <c r="N10" s="17" t="s">
        <v>48</v>
      </c>
      <c r="O10" s="22"/>
    </row>
    <row r="11" spans="2:15" ht="42" customHeight="1">
      <c r="C11" s="24" t="s">
        <v>64</v>
      </c>
      <c r="D11" s="35">
        <f>'Year 3 Interim Review'!D12</f>
        <v>0</v>
      </c>
      <c r="E11" s="36">
        <f>'Year 3 Interim Review'!D13</f>
        <v>0</v>
      </c>
      <c r="F11" s="35">
        <f>'Year 3 Interim Review'!D16</f>
        <v>0</v>
      </c>
      <c r="G11" s="37">
        <f>'Year 3 Interim Review'!D17</f>
        <v>0</v>
      </c>
      <c r="H11" s="36">
        <f>'Year 3 Interim Review'!D18</f>
        <v>0</v>
      </c>
      <c r="I11" s="38">
        <f>'Year 3 Interim Review'!D21</f>
        <v>0</v>
      </c>
      <c r="J11" s="39">
        <f>'Year 3 Interim Review'!D22</f>
        <v>0</v>
      </c>
      <c r="K11" s="40">
        <f>'Year 3 Interim Review'!D23</f>
        <v>0</v>
      </c>
      <c r="L11" s="28">
        <f>'Year 3 Interim Review'!D26</f>
        <v>0</v>
      </c>
      <c r="M11" s="41">
        <f>'Year 3 Interim Review'!D29</f>
        <v>0</v>
      </c>
      <c r="N11" s="42">
        <f>'Year 3 Interim Review'!D30</f>
        <v>0</v>
      </c>
      <c r="O11" s="43"/>
    </row>
    <row r="12" spans="2:15" ht="42" customHeight="1" thickBot="1">
      <c r="C12" s="25" t="s">
        <v>65</v>
      </c>
      <c r="D12" s="44">
        <f>'Year 3 Final Review'!D12</f>
        <v>0</v>
      </c>
      <c r="E12" s="45">
        <f>'Year 3 Final Review'!D13</f>
        <v>0</v>
      </c>
      <c r="F12" s="44">
        <f>'Year 3 Final Review'!D16</f>
        <v>0</v>
      </c>
      <c r="G12" s="46">
        <f>'Year 3 Final Review'!D17</f>
        <v>0</v>
      </c>
      <c r="H12" s="45">
        <f>'Year 3 Final Review'!D18</f>
        <v>0</v>
      </c>
      <c r="I12" s="34">
        <f>'Year 3 Final Review'!D21</f>
        <v>0</v>
      </c>
      <c r="J12" s="47"/>
      <c r="K12" s="48"/>
      <c r="L12" s="32">
        <f>'Year 3 Final Review'!D24</f>
        <v>0</v>
      </c>
      <c r="M12" s="49">
        <f>'Year 3 Final Review'!D27</f>
        <v>0</v>
      </c>
      <c r="N12" s="50">
        <f>'Year 3 Final Review'!D28</f>
        <v>0</v>
      </c>
      <c r="O12" s="33">
        <f>'Year 3 Final Review'!C36</f>
        <v>0</v>
      </c>
    </row>
  </sheetData>
  <mergeCells count="4">
    <mergeCell ref="D9:E9"/>
    <mergeCell ref="F9:H9"/>
    <mergeCell ref="I9:K9"/>
    <mergeCell ref="M9:N9"/>
  </mergeCells>
  <conditionalFormatting sqref="B2:C3">
    <cfRule type="cellIs" dxfId="13" priority="5" operator="equal">
      <formula>"No"</formula>
    </cfRule>
    <cfRule type="cellIs" dxfId="12" priority="6" operator="equal">
      <formula>"Yes"</formula>
    </cfRule>
    <cfRule type="cellIs" dxfId="11" priority="7" operator="equal">
      <formula>4</formula>
    </cfRule>
    <cfRule type="cellIs" dxfId="10" priority="8" operator="equal">
      <formula>3</formula>
    </cfRule>
    <cfRule type="cellIs" dxfId="9" priority="9" operator="equal">
      <formula>2</formula>
    </cfRule>
    <cfRule type="cellIs" dxfId="8" priority="10" operator="equal">
      <formula>1</formula>
    </cfRule>
  </conditionalFormatting>
  <conditionalFormatting sqref="D6:O8 D9 F9">
    <cfRule type="cellIs" dxfId="7" priority="1" operator="equal">
      <formula>4</formula>
    </cfRule>
    <cfRule type="cellIs" dxfId="6" priority="2" operator="equal">
      <formula>3</formula>
    </cfRule>
    <cfRule type="cellIs" dxfId="5" priority="3" operator="equal">
      <formula>2</formula>
    </cfRule>
    <cfRule type="cellIs" dxfId="4" priority="4" operator="equal">
      <formula>1</formula>
    </cfRule>
  </conditionalFormatting>
  <conditionalFormatting sqref="I9 L9:M9 O9:O10">
    <cfRule type="cellIs" dxfId="3" priority="11" operator="equal">
      <formula>4</formula>
    </cfRule>
    <cfRule type="cellIs" dxfId="2" priority="12" operator="equal">
      <formula>3</formula>
    </cfRule>
    <cfRule type="cellIs" dxfId="1" priority="13" operator="equal">
      <formula>2</formula>
    </cfRule>
    <cfRule type="cellIs" dxfId="0" priority="14" operator="equal">
      <formula>1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DD229-BF44-4282-816A-10628C047702}">
  <dimension ref="B2:B16"/>
  <sheetViews>
    <sheetView workbookViewId="0">
      <selection activeCell="B16" sqref="B16"/>
    </sheetView>
  </sheetViews>
  <sheetFormatPr defaultRowHeight="15"/>
  <cols>
    <col min="2" max="2" width="105.7109375" customWidth="1"/>
  </cols>
  <sheetData>
    <row r="2" spans="2:2">
      <c r="B2" s="51" t="s">
        <v>49</v>
      </c>
    </row>
    <row r="3" spans="2:2">
      <c r="B3" s="3"/>
    </row>
    <row r="4" spans="2:2" ht="33.6" customHeight="1">
      <c r="B4" s="3" t="s">
        <v>50</v>
      </c>
    </row>
    <row r="5" spans="2:2">
      <c r="B5" s="3"/>
    </row>
    <row r="6" spans="2:2">
      <c r="B6" s="52" t="s">
        <v>51</v>
      </c>
    </row>
    <row r="7" spans="2:2" ht="75.599999999999994" customHeight="1">
      <c r="B7" s="53" t="s">
        <v>52</v>
      </c>
    </row>
    <row r="8" spans="2:2">
      <c r="B8" s="3"/>
    </row>
    <row r="9" spans="2:2">
      <c r="B9" s="52" t="s">
        <v>53</v>
      </c>
    </row>
    <row r="10" spans="2:2" ht="75.95" customHeight="1">
      <c r="B10" s="53" t="s">
        <v>54</v>
      </c>
    </row>
    <row r="11" spans="2:2">
      <c r="B11" s="3"/>
    </row>
    <row r="12" spans="2:2">
      <c r="B12" s="52" t="s">
        <v>55</v>
      </c>
    </row>
    <row r="13" spans="2:2" ht="77.45" customHeight="1">
      <c r="B13" s="53" t="s">
        <v>56</v>
      </c>
    </row>
    <row r="14" spans="2:2">
      <c r="B14" s="3"/>
    </row>
    <row r="15" spans="2:2">
      <c r="B15" s="52" t="s">
        <v>57</v>
      </c>
    </row>
    <row r="16" spans="2:2" ht="84.95" customHeight="1">
      <c r="B16" s="53" t="s">
        <v>58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d2e5a6-ab83-4465-b80e-deccbbfff6b3">
      <Terms xmlns="http://schemas.microsoft.com/office/infopath/2007/PartnerControls"/>
    </lcf76f155ced4ddcb4097134ff3c332f>
    <TaxCatchAll xmlns="980087ac-6a79-4715-b8b0-e857f092b23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7F3E5CA03AAF4B8E9AED7F5A3D90AD" ma:contentTypeVersion="17" ma:contentTypeDescription="Create a new document." ma:contentTypeScope="" ma:versionID="ff748e75914ae25d196562e282c582cc">
  <xsd:schema xmlns:xsd="http://www.w3.org/2001/XMLSchema" xmlns:xs="http://www.w3.org/2001/XMLSchema" xmlns:p="http://schemas.microsoft.com/office/2006/metadata/properties" xmlns:ns2="fcd2e5a6-ab83-4465-b80e-deccbbfff6b3" xmlns:ns3="980087ac-6a79-4715-b8b0-e857f092b231" targetNamespace="http://schemas.microsoft.com/office/2006/metadata/properties" ma:root="true" ma:fieldsID="2d5d56452dc7290302febd2f18a401e2" ns2:_="" ns3:_="">
    <xsd:import namespace="fcd2e5a6-ab83-4465-b80e-deccbbfff6b3"/>
    <xsd:import namespace="980087ac-6a79-4715-b8b0-e857f092b2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d2e5a6-ab83-4465-b80e-deccbbfff6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8cd521b-c766-495a-bf72-da9be8cb7f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087ac-6a79-4715-b8b0-e857f092b23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6319c14-7365-4d41-9a0e-56ce801a75a6}" ma:internalName="TaxCatchAll" ma:showField="CatchAllData" ma:web="980087ac-6a79-4715-b8b0-e857f092b2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20E7E9-0D49-47FF-AFA2-6C366820417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216314-60A6-4E46-AD81-45BC344278E0}">
  <ds:schemaRefs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2006/metadata/properties"/>
    <ds:schemaRef ds:uri="fcd2e5a6-ab83-4465-b80e-deccbbfff6b3"/>
    <ds:schemaRef ds:uri="http://schemas.microsoft.com/office/infopath/2007/PartnerControls"/>
    <ds:schemaRef ds:uri="980087ac-6a79-4715-b8b0-e857f092b231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03A7C81-DD8A-4E64-B302-403EFA0A58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d2e5a6-ab83-4465-b80e-deccbbfff6b3"/>
    <ds:schemaRef ds:uri="980087ac-6a79-4715-b8b0-e857f092b2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Year 1 Final Review</vt:lpstr>
      <vt:lpstr>Year 2 Interim Review</vt:lpstr>
      <vt:lpstr>Year 2 Final Review</vt:lpstr>
      <vt:lpstr>Year 3 Interim Review</vt:lpstr>
      <vt:lpstr>Year 3 Final Review</vt:lpstr>
      <vt:lpstr>Summary</vt:lpstr>
      <vt:lpstr>Fundamental skills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Phil Smith-Stevenson</dc:creator>
  <cp:keywords/>
  <dc:description/>
  <cp:lastModifiedBy>Cara Broadhurst</cp:lastModifiedBy>
  <cp:revision/>
  <dcterms:created xsi:type="dcterms:W3CDTF">2025-07-11T12:46:46Z</dcterms:created>
  <dcterms:modified xsi:type="dcterms:W3CDTF">2026-04-21T20:07:58Z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0x010100287F3E5CA03AAF4B8E9AED7F5A3D90AD</vt:lpwstr>
  </property>
  <property fmtid="{D5CDD505-2E9C-101B-9397-08002B2CF9AE}" pid="3" name="MediaServiceImageTags">
    <vt:lpwstr/>
  </property>
</Properties>
</file>